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92.168.1.140\Ano de 2021\14133-21\2023\EDITAIS\118-2023 - Carne\"/>
    </mc:Choice>
  </mc:AlternateContent>
  <bookViews>
    <workbookView xWindow="0" yWindow="0" windowWidth="28800" windowHeight="12300"/>
  </bookViews>
  <sheets>
    <sheet name="Planilha1" sheetId="1" r:id="rId1"/>
  </sheets>
  <definedNames>
    <definedName name="_GoBack" localSheetId="0">Planilha1!$B$1</definedName>
    <definedName name="_xlnm.Print_Titles" localSheetId="0">Planilha1!$A:$F,Planilha1!$1:$5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E23" i="1" l="1"/>
  <c r="E22" i="1"/>
  <c r="E21" i="1"/>
  <c r="F24" i="1" l="1"/>
</calcChain>
</file>

<file path=xl/sharedStrings.xml><?xml version="1.0" encoding="utf-8"?>
<sst xmlns="http://schemas.openxmlformats.org/spreadsheetml/2006/main" count="33" uniqueCount="31">
  <si>
    <r>
      <rPr>
        <b/>
        <sz val="11"/>
        <color theme="1"/>
        <rFont val="Agency FB"/>
        <family val="2"/>
      </rPr>
      <t xml:space="preserve">  </t>
    </r>
    <r>
      <rPr>
        <b/>
        <sz val="11"/>
        <color theme="1"/>
        <rFont val="Verdana"/>
        <family val="2"/>
      </rPr>
      <t>PREFEITURA MUNICIPAL DE ESTRELA DO INDAIÁ</t>
    </r>
    <r>
      <rPr>
        <b/>
        <sz val="11"/>
        <color theme="1"/>
        <rFont val="Agency FB"/>
        <family val="2"/>
      </rPr>
      <t xml:space="preserve">
Estado de Minas Gerais – CNPJ 18.301.028/0001-24
Praça São Sebastião, 219, Tel: (037)3553-1200, CEP 35.613-000</t>
    </r>
    <r>
      <rPr>
        <sz val="11"/>
        <color theme="1"/>
        <rFont val="Calibri"/>
        <family val="2"/>
        <scheme val="minor"/>
      </rPr>
      <t xml:space="preserve">
</t>
    </r>
  </si>
  <si>
    <t>Descrição</t>
  </si>
  <si>
    <t>Qtde.</t>
  </si>
  <si>
    <t>Valor</t>
  </si>
  <si>
    <t>Total</t>
  </si>
  <si>
    <t>Item</t>
  </si>
  <si>
    <t>Und.</t>
  </si>
  <si>
    <t>Total para este fornecedor</t>
  </si>
  <si>
    <t>_____________________________________</t>
  </si>
  <si>
    <t>EXTRATO DE CONTRATO</t>
  </si>
  <si>
    <t>Contratada(s):</t>
  </si>
  <si>
    <t>As despessas decorrentes do presente processo correrão por conta  da(s) dotação(ões) orçamentária(s) a seguir:</t>
  </si>
  <si>
    <r>
      <rPr>
        <b/>
        <sz val="8"/>
        <color theme="1"/>
        <rFont val="Verdana"/>
        <family val="2"/>
      </rPr>
      <t>Contratante:</t>
    </r>
    <r>
      <rPr>
        <sz val="8"/>
        <color theme="1"/>
        <rFont val="Verdana"/>
        <family val="2"/>
      </rPr>
      <t xml:space="preserve"> Prefeitura Municipal de Estrela do Indaiá-MG</t>
    </r>
  </si>
  <si>
    <t>Pregoeiro</t>
  </si>
  <si>
    <t>Rylder Flávio Alves Cardoso</t>
  </si>
  <si>
    <t>CASA DE CARNE RAQUEL FARIA LTDA - CNPJ 41.835.026/0001-37</t>
  </si>
  <si>
    <t>KG</t>
  </si>
  <si>
    <t>Carne Bovina de 1ª qualidade em pedaços pequenos: cor vermelha brilhante ou púrpura, resfriada (0º a 7ºC). Embalados em saco plástico de polietileno, ou outro tipo de plástico, atóxico, intacto, com rótulo ou etiqueta que identifique: categoria do produto, prazo de validade, carimbo do SIF (Serviço de Inspeção Federal), SIE (Serviço de Inspeção Estadual) ou SIM (Serviço de Inspeção Municipal). Sem sinal de recongelamento. Sem gordura aparente. Embalagem de 1 Kg.</t>
  </si>
  <si>
    <t>Carne Bovina Moída de 2ª qualidade: cor vermelha brilhante ou púrpura, resfriada (0º a 7ºC). Embalados em saco plástico de polietileno, ou outro tipo de plástico, atóxico, intacto, com rótulo ou etiqueta que identifique: categoria do produto, prazo de validade, carimbo do SIF (Serviço de Inspeção Federal), SIE (Serviço de Inspeção Estadual) ou SIM (Serviço de Inspeção Municipal). Sem sinal de recongelamento. Sem gordura aparente. Embalagem de 1 Kg.</t>
  </si>
  <si>
    <t>Carne Suína - Pernil desossado. Cor; rosada, resfriada (0º a 4ºC). Embalados em saco plástico de polietileno, ou outro tipo de plástico, atóxico, intacto, com rótulo ou etiqueta que identifique: categoria do produto, prazo de validade, carimbo do SIF (Serviço de Inspeção Federal), SIE (SIE (Serviço de Inspeção Estadual) ou SIM (serviço de inspeção Municipal). Sem sinal de recongelamento. Cortados em pedaços pequenos. Embalagem de 1 kg.</t>
  </si>
  <si>
    <t>Estrela do Indaiá, em 16 de agosto de 2023</t>
  </si>
  <si>
    <t>Processo Licitatório: 0118/2023</t>
  </si>
  <si>
    <t>Registro de Preço Nº 0035/2023</t>
  </si>
  <si>
    <t>Objeto de Despesa: Gêneros Alimenticios</t>
  </si>
  <si>
    <t xml:space="preserve">A Comissão Permanente de Licitação, no uso de suas  atribuições  legais, com base  no Art. 61 da  Lei  N. 8.883/94, faz saber  que  o  Processo  Licitatório Nº 0118/2023 na  modalidade Pregão Presencial Nº 0054/2023, Registro de Preço Nº 0035/2023 , teve a seguinte proposta como vencedora:
</t>
  </si>
  <si>
    <r>
      <rPr>
        <b/>
        <sz val="8"/>
        <color theme="1"/>
        <rFont val="Verdana"/>
        <family val="2"/>
      </rPr>
      <t>Objeto:</t>
    </r>
    <r>
      <rPr>
        <sz val="8"/>
        <color theme="1"/>
        <rFont val="Verdana"/>
        <family val="2"/>
      </rPr>
      <t xml:space="preserve"> REGISTRO DE PREÇOS PARA EVENTUAL AQUISIÇÃO DE GÊNEROS ALIMENTÍCIOS PERECÍVEIS (CARNES E DERIVADOS), DESTINADOS À MERENDA ESCOLAR DA REDE MUNICIPAL DE ENSINO DE ESTRELA DO INDAIÁ-MG, BEM COMO ATENDER À DEMANDA DAS DEMAIS SECRETARIAS DA ADMINISTRAÇÃO MUNICIPAL.</t>
    </r>
  </si>
  <si>
    <t>354 - 02.02.60.01.10.302.1003.00.2.064.3.3.90.30.070015000001002 - Recursos Não Vinculados à Impostos - Gêneros Alimenticios</t>
  </si>
  <si>
    <t>155 - 02.02.40.01.12.365.1211.00.2.027.3.3.90.30.070015000000000 - Recursos Não Vinculados à Impostos - Gêneros Alimenticios</t>
  </si>
  <si>
    <t>178 - 02.02.40.02.12.361.1201.00.2.130.3.3.90.30.070015000000000 - Recursos Não Vinculados à Impostos - Gêneros Alimenticios</t>
  </si>
  <si>
    <t>179 - 02.02.40.02.12.361.1201.00.2.130.3.3.90.30.070015520000000 - Transferencias de Recursos do FNDE - Gêneros Alimenticios</t>
  </si>
  <si>
    <t>156 - 02.02.40.01.12.365.1211.00.2.027.3.3.90.30.070015520000000 - Transferencias de Recursos do FNDE - Gêneros Alimenticios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</si>
</sst>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8" formatCode="&quot;R$&quot;\ #,##0.00;[Red]\-&quot;R$&quot;\ #,##0.00"/>
    <numFmt numFmtId="44" formatCode="_-&quot;R$&quot;\ * #,##0.00_-;\-&quot;R$&quot;\ * #,##0.00_-;_-&quot;R$&quot;\ * &quot;-&quot;??_-;_-@_-"/>
  </numFmts>
  <fonts count="13" x14ac:knownFonts="1">
    <font>
      <sz val="11"/>
      <color theme="1"/>
      <name val="Calibri"/>
      <family val="2"/>
      <scheme val="minor"/>
    </font>
    <font>
      <b/>
      <sz val="11"/>
      <color theme="1"/>
      <name val="Agency FB"/>
      <family val="2"/>
    </font>
    <font>
      <b/>
      <sz val="11"/>
      <color theme="1"/>
      <name val="Verdana"/>
      <family val="2"/>
    </font>
    <font>
      <sz val="11"/>
      <color theme="1"/>
      <name val="Verdana"/>
      <family val="2"/>
    </font>
    <font>
      <b/>
      <sz val="10"/>
      <color theme="1"/>
      <name val="Verdana"/>
      <family val="2"/>
    </font>
    <font>
      <sz val="8"/>
      <color theme="1"/>
      <name val="Verdana"/>
      <family val="2"/>
    </font>
    <font>
      <sz val="10"/>
      <color theme="1"/>
      <name val="Verdana"/>
      <family val="2"/>
    </font>
    <font>
      <sz val="9"/>
      <color theme="1"/>
      <name val="Verdana"/>
      <family val="2"/>
    </font>
    <font>
      <b/>
      <sz val="8"/>
      <color theme="1"/>
      <name val="Verdana"/>
      <family val="2"/>
    </font>
    <font>
      <sz val="8"/>
      <name val="Calibri"/>
      <family val="2"/>
      <scheme val="minor"/>
    </font>
    <font>
      <sz val="10"/>
      <color theme="1"/>
      <name val="Calibri"/>
      <family val="2"/>
      <scheme val="minor"/>
    </font>
    <font>
      <sz val="9"/>
      <name val="Verdana"/>
      <family val="2"/>
    </font>
    <font>
      <sz val="10"/>
      <color rgb="FF000000"/>
      <name val="Verdana"/>
      <family val="2"/>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36">
    <xf numFmtId="0" fontId="0" fillId="0" borderId="0" xfId="0"/>
    <xf numFmtId="0" fontId="0" fillId="0" borderId="0" xfId="0" applyAlignment="1">
      <alignment horizontal="center"/>
    </xf>
    <xf numFmtId="0" fontId="7" fillId="0" borderId="0" xfId="0" applyFont="1" applyAlignment="1">
      <alignment horizontal="left" vertical="top" wrapText="1"/>
    </xf>
    <xf numFmtId="0" fontId="6" fillId="0" borderId="0" xfId="0" applyFont="1"/>
    <xf numFmtId="0" fontId="5" fillId="0" borderId="0" xfId="0" applyFont="1" applyAlignment="1">
      <alignment horizontal="left" vertical="top" wrapText="1"/>
    </xf>
    <xf numFmtId="0" fontId="3" fillId="0" borderId="0" xfId="0" applyFont="1"/>
    <xf numFmtId="0" fontId="5" fillId="0" borderId="0" xfId="0" applyFont="1"/>
    <xf numFmtId="0" fontId="5" fillId="0" borderId="0" xfId="0" applyFont="1" applyAlignment="1">
      <alignment horizontal="left"/>
    </xf>
    <xf numFmtId="0" fontId="6" fillId="0" borderId="0" xfId="0" applyFont="1" applyAlignment="1">
      <alignment horizontal="center"/>
    </xf>
    <xf numFmtId="0" fontId="5" fillId="0" borderId="0" xfId="0" applyFont="1" applyAlignment="1">
      <alignment horizontal="justify" vertical="top" wrapText="1"/>
    </xf>
    <xf numFmtId="0" fontId="10" fillId="0" borderId="0" xfId="0" applyFont="1"/>
    <xf numFmtId="0" fontId="5" fillId="0" borderId="0" xfId="0" applyFont="1"/>
    <xf numFmtId="0" fontId="4" fillId="0" borderId="1" xfId="0" applyFont="1" applyBorder="1" applyAlignment="1">
      <alignment horizontal="center"/>
    </xf>
    <xf numFmtId="0" fontId="4" fillId="0" borderId="4" xfId="0" applyFont="1" applyBorder="1" applyAlignment="1">
      <alignment horizontal="center"/>
    </xf>
    <xf numFmtId="0" fontId="4" fillId="0" borderId="3" xfId="0" applyFont="1" applyBorder="1" applyAlignment="1">
      <alignment horizontal="center"/>
    </xf>
    <xf numFmtId="0" fontId="4" fillId="0" borderId="1" xfId="0" applyFont="1" applyBorder="1" applyAlignment="1">
      <alignment horizontal="center" vertical="center"/>
    </xf>
    <xf numFmtId="0" fontId="7" fillId="0" borderId="1" xfId="0" applyFont="1" applyBorder="1" applyAlignment="1">
      <alignment horizontal="center" vertical="center"/>
    </xf>
    <xf numFmtId="0" fontId="11" fillId="0" borderId="5" xfId="0" applyFont="1" applyBorder="1" applyAlignment="1">
      <alignment horizontal="center" vertical="center"/>
    </xf>
    <xf numFmtId="8" fontId="11" fillId="0" borderId="1" xfId="0" applyNumberFormat="1" applyFont="1" applyBorder="1" applyAlignment="1">
      <alignment horizontal="center" vertical="center" wrapText="1"/>
    </xf>
    <xf numFmtId="44" fontId="7" fillId="0" borderId="5" xfId="0" applyNumberFormat="1" applyFont="1" applyBorder="1" applyAlignment="1">
      <alignment horizontal="center" vertical="center"/>
    </xf>
    <xf numFmtId="0" fontId="4" fillId="0" borderId="1" xfId="0" applyFont="1" applyBorder="1" applyAlignment="1">
      <alignment horizontal="left"/>
    </xf>
    <xf numFmtId="0" fontId="6" fillId="0" borderId="1" xfId="0" applyFont="1" applyBorder="1" applyAlignment="1">
      <alignment horizontal="center" vertical="center"/>
    </xf>
    <xf numFmtId="0" fontId="0" fillId="0" borderId="0" xfId="0" applyAlignment="1">
      <alignment horizontal="center" wrapText="1"/>
    </xf>
    <xf numFmtId="0" fontId="4" fillId="0" borderId="0" xfId="0" applyFont="1" applyAlignment="1">
      <alignment horizontal="center"/>
    </xf>
    <xf numFmtId="0" fontId="5" fillId="0" borderId="0" xfId="0" applyFont="1" applyAlignment="1">
      <alignment horizontal="justify" vertical="center" wrapText="1"/>
    </xf>
    <xf numFmtId="0" fontId="5" fillId="0" borderId="0" xfId="0" applyFont="1" applyAlignment="1">
      <alignment horizontal="left" vertical="top" wrapText="1"/>
    </xf>
    <xf numFmtId="0" fontId="4" fillId="0" borderId="2" xfId="0" applyFont="1" applyBorder="1" applyAlignment="1">
      <alignment horizontal="left"/>
    </xf>
    <xf numFmtId="0" fontId="6" fillId="0" borderId="2" xfId="0" applyFont="1" applyBorder="1" applyAlignment="1">
      <alignment horizontal="left"/>
    </xf>
    <xf numFmtId="0" fontId="4" fillId="0" borderId="0" xfId="0" applyFont="1" applyAlignment="1">
      <alignment horizontal="left"/>
    </xf>
    <xf numFmtId="0" fontId="5" fillId="0" borderId="0" xfId="0" applyFont="1" applyAlignment="1">
      <alignment horizontal="justify" vertical="top" wrapText="1"/>
    </xf>
    <xf numFmtId="0" fontId="6" fillId="0" borderId="0" xfId="0" applyFont="1" applyAlignment="1">
      <alignment horizontal="center"/>
    </xf>
    <xf numFmtId="0" fontId="8" fillId="0" borderId="0" xfId="0" applyFont="1" applyAlignment="1">
      <alignment horizontal="left" wrapText="1"/>
    </xf>
    <xf numFmtId="0" fontId="5" fillId="0" borderId="0" xfId="0" applyFont="1" applyAlignment="1">
      <alignment horizontal="left" wrapText="1"/>
    </xf>
    <xf numFmtId="0" fontId="5" fillId="0" borderId="0" xfId="0" applyFont="1"/>
    <xf numFmtId="0" fontId="7" fillId="0" borderId="1" xfId="0" applyFont="1" applyBorder="1" applyAlignment="1">
      <alignment horizontal="justify" vertical="center" wrapText="1"/>
    </xf>
    <xf numFmtId="44" fontId="12" fillId="0" borderId="6" xfId="0" applyNumberFormat="1"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192690</xdr:colOff>
      <xdr:row>0</xdr:row>
      <xdr:rowOff>0</xdr:rowOff>
    </xdr:from>
    <xdr:to>
      <xdr:col>2</xdr:col>
      <xdr:colOff>123823</xdr:colOff>
      <xdr:row>4</xdr:row>
      <xdr:rowOff>28575</xdr:rowOff>
    </xdr:to>
    <xdr:pic>
      <xdr:nvPicPr>
        <xdr:cNvPr id="3" name="Imagem 1" descr="Descrição: estrela">
          <a:extLst>
            <a:ext uri="{FF2B5EF4-FFF2-40B4-BE49-F238E27FC236}">
              <a16:creationId xmlns:a16="http://schemas.microsoft.com/office/drawing/2014/main" id="{B01DD1BB-D949-4876-959C-1D6F562A48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2690" y="0"/>
          <a:ext cx="940783"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
  <sheetViews>
    <sheetView tabSelected="1" topLeftCell="A4" zoomScaleNormal="100" workbookViewId="0">
      <selection activeCell="A32" sqref="A32:F32"/>
    </sheetView>
  </sheetViews>
  <sheetFormatPr defaultRowHeight="15" x14ac:dyDescent="0.25"/>
  <cols>
    <col min="1" max="1" width="6.7109375" customWidth="1"/>
    <col min="2" max="2" width="7.7109375" customWidth="1"/>
    <col min="3" max="3" width="7.5703125" customWidth="1"/>
    <col min="4" max="4" width="13.140625" bestFit="1" customWidth="1"/>
    <col min="5" max="5" width="14.85546875" customWidth="1"/>
    <col min="6" max="6" width="42.28515625" customWidth="1"/>
  </cols>
  <sheetData>
    <row r="1" spans="1:7" ht="15" customHeight="1" x14ac:dyDescent="0.25">
      <c r="B1" s="22" t="s">
        <v>0</v>
      </c>
      <c r="C1" s="22"/>
      <c r="D1" s="22"/>
      <c r="E1" s="22"/>
      <c r="F1" s="22"/>
      <c r="G1" s="1"/>
    </row>
    <row r="2" spans="1:7" x14ac:dyDescent="0.25">
      <c r="B2" s="22"/>
      <c r="C2" s="22"/>
      <c r="D2" s="22"/>
      <c r="E2" s="22"/>
      <c r="F2" s="22"/>
    </row>
    <row r="3" spans="1:7" x14ac:dyDescent="0.25">
      <c r="B3" s="22"/>
      <c r="C3" s="22"/>
      <c r="D3" s="22"/>
      <c r="E3" s="22"/>
      <c r="F3" s="22"/>
    </row>
    <row r="4" spans="1:7" x14ac:dyDescent="0.25">
      <c r="B4" s="22"/>
      <c r="C4" s="22"/>
      <c r="D4" s="22"/>
      <c r="E4" s="22"/>
      <c r="F4" s="22"/>
    </row>
    <row r="5" spans="1:7" x14ac:dyDescent="0.25">
      <c r="B5" s="22"/>
      <c r="C5" s="22"/>
      <c r="D5" s="22"/>
      <c r="E5" s="22"/>
      <c r="F5" s="22"/>
    </row>
    <row r="6" spans="1:7" s="5" customFormat="1" ht="14.25" x14ac:dyDescent="0.2">
      <c r="A6" s="23" t="s">
        <v>9</v>
      </c>
      <c r="B6" s="23"/>
      <c r="C6" s="23"/>
      <c r="D6" s="23"/>
      <c r="E6" s="23"/>
      <c r="F6" s="23"/>
    </row>
    <row r="7" spans="1:7" s="5" customFormat="1" ht="6" customHeight="1" x14ac:dyDescent="0.2"/>
    <row r="8" spans="1:7" ht="15.75" customHeight="1" x14ac:dyDescent="0.25">
      <c r="A8" s="28" t="s">
        <v>21</v>
      </c>
      <c r="B8" s="28"/>
      <c r="C8" s="28"/>
      <c r="D8" s="28"/>
      <c r="E8" s="28"/>
      <c r="F8" s="28"/>
    </row>
    <row r="9" spans="1:7" ht="12.75" customHeight="1" x14ac:dyDescent="0.25">
      <c r="A9" s="28" t="s">
        <v>22</v>
      </c>
      <c r="B9" s="28"/>
      <c r="C9" s="28"/>
      <c r="D9" s="28"/>
      <c r="E9" s="28"/>
      <c r="F9" s="28"/>
    </row>
    <row r="10" spans="1:7" ht="12.75" customHeight="1" x14ac:dyDescent="0.25">
      <c r="A10" s="28" t="s">
        <v>23</v>
      </c>
      <c r="B10" s="28"/>
      <c r="C10" s="28"/>
      <c r="D10" s="28"/>
      <c r="E10" s="28"/>
      <c r="F10" s="28"/>
    </row>
    <row r="11" spans="1:7" s="6" customFormat="1" ht="7.5" customHeight="1" x14ac:dyDescent="0.15">
      <c r="A11" s="7"/>
      <c r="B11" s="7"/>
      <c r="C11" s="7"/>
      <c r="D11" s="7"/>
      <c r="E11" s="7"/>
      <c r="F11" s="7"/>
    </row>
    <row r="12" spans="1:7" s="6" customFormat="1" ht="33" customHeight="1" x14ac:dyDescent="0.15">
      <c r="A12" s="29" t="s">
        <v>24</v>
      </c>
      <c r="B12" s="29"/>
      <c r="C12" s="29"/>
      <c r="D12" s="29"/>
      <c r="E12" s="29"/>
      <c r="F12" s="29"/>
    </row>
    <row r="13" spans="1:7" s="6" customFormat="1" ht="7.5" customHeight="1" x14ac:dyDescent="0.15">
      <c r="A13" s="9"/>
      <c r="B13" s="9"/>
      <c r="C13" s="9"/>
      <c r="D13" s="9"/>
      <c r="E13" s="9"/>
      <c r="F13" s="9"/>
    </row>
    <row r="14" spans="1:7" s="6" customFormat="1" ht="51" customHeight="1" x14ac:dyDescent="0.15">
      <c r="A14" s="24" t="s">
        <v>25</v>
      </c>
      <c r="B14" s="24"/>
      <c r="C14" s="24"/>
      <c r="D14" s="24"/>
      <c r="E14" s="24"/>
      <c r="F14" s="24"/>
    </row>
    <row r="15" spans="1:7" s="6" customFormat="1" ht="3.75" customHeight="1" x14ac:dyDescent="0.15">
      <c r="A15" s="4"/>
      <c r="B15" s="4"/>
      <c r="C15" s="4"/>
      <c r="D15" s="4"/>
      <c r="E15" s="4"/>
      <c r="F15" s="4"/>
    </row>
    <row r="16" spans="1:7" s="6" customFormat="1" ht="12" customHeight="1" x14ac:dyDescent="0.15">
      <c r="A16" s="25" t="s">
        <v>12</v>
      </c>
      <c r="B16" s="25"/>
      <c r="C16" s="25"/>
      <c r="D16" s="25"/>
      <c r="E16" s="25"/>
      <c r="F16" s="25"/>
    </row>
    <row r="17" spans="1:6" s="5" customFormat="1" ht="3.75" customHeight="1" x14ac:dyDescent="0.2">
      <c r="A17" s="2"/>
      <c r="B17" s="2"/>
      <c r="C17" s="2"/>
      <c r="D17" s="2"/>
      <c r="E17" s="2"/>
      <c r="F17" s="2"/>
    </row>
    <row r="18" spans="1:6" s="5" customFormat="1" ht="14.25" x14ac:dyDescent="0.2">
      <c r="A18" s="26" t="s">
        <v>10</v>
      </c>
      <c r="B18" s="27"/>
      <c r="C18" s="27"/>
      <c r="D18" s="27"/>
      <c r="E18" s="27"/>
      <c r="F18" s="27"/>
    </row>
    <row r="19" spans="1:6" x14ac:dyDescent="0.25">
      <c r="A19" s="20" t="s">
        <v>15</v>
      </c>
      <c r="B19" s="20"/>
      <c r="C19" s="20"/>
      <c r="D19" s="20"/>
      <c r="E19" s="20"/>
      <c r="F19" s="20"/>
    </row>
    <row r="20" spans="1:6" x14ac:dyDescent="0.25">
      <c r="A20" s="12" t="s">
        <v>5</v>
      </c>
      <c r="B20" s="12" t="s">
        <v>6</v>
      </c>
      <c r="C20" s="12" t="s">
        <v>2</v>
      </c>
      <c r="D20" s="13" t="s">
        <v>3</v>
      </c>
      <c r="E20" s="14" t="s">
        <v>4</v>
      </c>
      <c r="F20" s="13" t="s">
        <v>1</v>
      </c>
    </row>
    <row r="21" spans="1:6" s="10" customFormat="1" ht="135" x14ac:dyDescent="0.2">
      <c r="A21" s="15">
        <v>1</v>
      </c>
      <c r="B21" s="16" t="s">
        <v>16</v>
      </c>
      <c r="C21" s="17">
        <v>1500</v>
      </c>
      <c r="D21" s="18">
        <v>32.9</v>
      </c>
      <c r="E21" s="19">
        <f>SUM(C21*D21)</f>
        <v>49350</v>
      </c>
      <c r="F21" s="34" t="s">
        <v>17</v>
      </c>
    </row>
    <row r="22" spans="1:6" s="10" customFormat="1" ht="123.75" x14ac:dyDescent="0.2">
      <c r="A22" s="15">
        <v>2</v>
      </c>
      <c r="B22" s="16" t="s">
        <v>16</v>
      </c>
      <c r="C22" s="17">
        <v>2500</v>
      </c>
      <c r="D22" s="18">
        <v>29.9</v>
      </c>
      <c r="E22" s="19">
        <f t="shared" ref="E22:E23" si="0">SUM(C22*D22)</f>
        <v>74750</v>
      </c>
      <c r="F22" s="34" t="s">
        <v>18</v>
      </c>
    </row>
    <row r="23" spans="1:6" s="10" customFormat="1" ht="123.75" x14ac:dyDescent="0.2">
      <c r="A23" s="15">
        <v>3</v>
      </c>
      <c r="B23" s="16" t="s">
        <v>16</v>
      </c>
      <c r="C23" s="17">
        <v>1500</v>
      </c>
      <c r="D23" s="18">
        <v>21.6</v>
      </c>
      <c r="E23" s="19">
        <f t="shared" si="0"/>
        <v>32400.000000000004</v>
      </c>
      <c r="F23" s="34" t="s">
        <v>19</v>
      </c>
    </row>
    <row r="24" spans="1:6" s="10" customFormat="1" ht="20.25" customHeight="1" x14ac:dyDescent="0.2">
      <c r="A24" s="21" t="s">
        <v>7</v>
      </c>
      <c r="B24" s="21"/>
      <c r="C24" s="21"/>
      <c r="D24" s="21"/>
      <c r="E24" s="21"/>
      <c r="F24" s="35">
        <f>SUM(E21:E23)</f>
        <v>156500</v>
      </c>
    </row>
    <row r="25" spans="1:6" s="5" customFormat="1" ht="8.25" customHeight="1" x14ac:dyDescent="0.2"/>
    <row r="26" spans="1:6" s="6" customFormat="1" ht="26.25" customHeight="1" x14ac:dyDescent="0.15">
      <c r="A26" s="31" t="s">
        <v>11</v>
      </c>
      <c r="B26" s="32"/>
      <c r="C26" s="32"/>
      <c r="D26" s="32"/>
      <c r="E26" s="32"/>
      <c r="F26" s="32"/>
    </row>
    <row r="27" spans="1:6" s="6" customFormat="1" ht="4.5" customHeight="1" x14ac:dyDescent="0.15">
      <c r="A27" s="33"/>
      <c r="B27" s="33"/>
      <c r="C27" s="33"/>
      <c r="D27" s="33"/>
      <c r="E27" s="33"/>
      <c r="F27" s="33"/>
    </row>
    <row r="28" spans="1:6" s="11" customFormat="1" ht="26.25" customHeight="1" x14ac:dyDescent="0.15">
      <c r="A28" s="24" t="s">
        <v>26</v>
      </c>
      <c r="B28" s="24"/>
      <c r="C28" s="24"/>
      <c r="D28" s="24"/>
      <c r="E28" s="24"/>
      <c r="F28" s="24"/>
    </row>
    <row r="29" spans="1:6" s="11" customFormat="1" ht="23.25" customHeight="1" x14ac:dyDescent="0.15">
      <c r="A29" s="24" t="s">
        <v>29</v>
      </c>
      <c r="B29" s="24"/>
      <c r="C29" s="24"/>
      <c r="D29" s="24"/>
      <c r="E29" s="24"/>
      <c r="F29" s="24"/>
    </row>
    <row r="30" spans="1:6" s="11" customFormat="1" ht="27" customHeight="1" x14ac:dyDescent="0.15">
      <c r="A30" s="24" t="s">
        <v>30</v>
      </c>
      <c r="B30" s="24"/>
      <c r="C30" s="24"/>
      <c r="D30" s="24"/>
      <c r="E30" s="24"/>
      <c r="F30" s="24"/>
    </row>
    <row r="31" spans="1:6" s="11" customFormat="1" ht="27" customHeight="1" x14ac:dyDescent="0.15">
      <c r="A31" s="24" t="s">
        <v>27</v>
      </c>
      <c r="B31" s="24"/>
      <c r="C31" s="24"/>
      <c r="D31" s="24"/>
      <c r="E31" s="24"/>
      <c r="F31" s="24"/>
    </row>
    <row r="32" spans="1:6" s="11" customFormat="1" ht="27" customHeight="1" x14ac:dyDescent="0.15">
      <c r="A32" s="24" t="s">
        <v>28</v>
      </c>
      <c r="B32" s="24"/>
      <c r="C32" s="24"/>
      <c r="D32" s="24"/>
      <c r="E32" s="24"/>
      <c r="F32" s="24"/>
    </row>
    <row r="33" spans="1:6" s="5" customFormat="1" ht="9.75" customHeight="1" x14ac:dyDescent="0.2"/>
    <row r="34" spans="1:6" s="3" customFormat="1" ht="12.75" x14ac:dyDescent="0.2">
      <c r="A34" s="30" t="s">
        <v>20</v>
      </c>
      <c r="B34" s="30"/>
      <c r="C34" s="30"/>
      <c r="D34" s="30"/>
      <c r="E34" s="30"/>
      <c r="F34" s="30"/>
    </row>
    <row r="35" spans="1:6" s="3" customFormat="1" ht="6" customHeight="1" x14ac:dyDescent="0.2">
      <c r="A35" s="8"/>
      <c r="B35" s="8"/>
      <c r="C35" s="8"/>
      <c r="D35" s="8"/>
      <c r="E35" s="8"/>
      <c r="F35" s="8"/>
    </row>
    <row r="36" spans="1:6" s="3" customFormat="1" ht="3" customHeight="1" x14ac:dyDescent="0.2"/>
    <row r="37" spans="1:6" s="3" customFormat="1" ht="12.75" x14ac:dyDescent="0.2">
      <c r="A37" s="30" t="s">
        <v>8</v>
      </c>
      <c r="B37" s="30"/>
      <c r="C37" s="30"/>
      <c r="D37" s="30"/>
      <c r="E37" s="30"/>
      <c r="F37" s="30"/>
    </row>
    <row r="38" spans="1:6" s="3" customFormat="1" ht="12.75" x14ac:dyDescent="0.2">
      <c r="A38" s="23" t="s">
        <v>14</v>
      </c>
      <c r="B38" s="23"/>
      <c r="C38" s="23"/>
      <c r="D38" s="23"/>
      <c r="E38" s="23"/>
      <c r="F38" s="23"/>
    </row>
    <row r="39" spans="1:6" s="3" customFormat="1" ht="12.75" x14ac:dyDescent="0.2">
      <c r="A39" s="30" t="s">
        <v>13</v>
      </c>
      <c r="B39" s="30"/>
      <c r="C39" s="30"/>
      <c r="D39" s="30"/>
      <c r="E39" s="30"/>
      <c r="F39" s="30"/>
    </row>
  </sheetData>
  <mergeCells count="22">
    <mergeCell ref="A39:F39"/>
    <mergeCell ref="A37:F37"/>
    <mergeCell ref="A38:F38"/>
    <mergeCell ref="A26:F26"/>
    <mergeCell ref="A27:F27"/>
    <mergeCell ref="A34:F34"/>
    <mergeCell ref="A32:F32"/>
    <mergeCell ref="A28:F28"/>
    <mergeCell ref="A29:F29"/>
    <mergeCell ref="A30:F30"/>
    <mergeCell ref="A31:F31"/>
    <mergeCell ref="A19:F19"/>
    <mergeCell ref="B1:F5"/>
    <mergeCell ref="A6:F6"/>
    <mergeCell ref="A14:F14"/>
    <mergeCell ref="A16:F16"/>
    <mergeCell ref="A18:F18"/>
    <mergeCell ref="A8:F8"/>
    <mergeCell ref="A9:F9"/>
    <mergeCell ref="A10:F10"/>
    <mergeCell ref="A12:F12"/>
    <mergeCell ref="A24:E24"/>
  </mergeCells>
  <phoneticPr fontId="9" type="noConversion"/>
  <pageMargins left="0.51181102362204722" right="0.51181102362204722" top="0.27559055118110237" bottom="0.39370078740157483" header="0.31496062992125984" footer="0.31496062992125984"/>
  <pageSetup paperSize="9" orientation="portrait"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2</vt:i4>
      </vt:variant>
    </vt:vector>
  </HeadingPairs>
  <TitlesOfParts>
    <vt:vector size="3" baseType="lpstr">
      <vt:lpstr>Planilha1</vt:lpstr>
      <vt:lpstr>Planilha1!_GoBack</vt:lpstr>
      <vt:lpstr>Planilha1!Titulos_de_impressao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Rilder</dc:creator>
  <cp:lastModifiedBy>Rylder</cp:lastModifiedBy>
  <cp:lastPrinted>2023-08-09T18:55:29Z</cp:lastPrinted>
  <dcterms:created xsi:type="dcterms:W3CDTF">2021-02-15T10:20:36Z</dcterms:created>
  <dcterms:modified xsi:type="dcterms:W3CDTF">2023-08-18T13:06:03Z</dcterms:modified>
</cp:coreProperties>
</file>