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92.168.1.140\Ano de 2021\14133-21\2023\EDITAIS\123-2023 - Peças de Motocicleta\"/>
    </mc:Choice>
  </mc:AlternateContent>
  <bookViews>
    <workbookView xWindow="0" yWindow="0" windowWidth="28800" windowHeight="12300"/>
  </bookViews>
  <sheets>
    <sheet name="Planilha1" sheetId="1" r:id="rId1"/>
  </sheets>
  <definedNames>
    <definedName name="_GoBack" localSheetId="0">Planilha1!$B$1</definedName>
    <definedName name="_xlnm.Print_Titles" localSheetId="0">Planilha1!$A:$F,Planilha1!$1:$5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82" i="1" l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21" i="1"/>
</calcChain>
</file>

<file path=xl/sharedStrings.xml><?xml version="1.0" encoding="utf-8"?>
<sst xmlns="http://schemas.openxmlformats.org/spreadsheetml/2006/main" count="145" uniqueCount="84">
  <si>
    <r>
      <rPr>
        <b/>
        <sz val="11"/>
        <color theme="1"/>
        <rFont val="Agency FB"/>
        <family val="2"/>
      </rPr>
      <t xml:space="preserve">  </t>
    </r>
    <r>
      <rPr>
        <b/>
        <sz val="11"/>
        <color theme="1"/>
        <rFont val="Verdana"/>
        <family val="2"/>
      </rPr>
      <t>PREFEITURA MUNICIPAL DE ESTRELA DO INDAIÁ</t>
    </r>
    <r>
      <rPr>
        <b/>
        <sz val="11"/>
        <color theme="1"/>
        <rFont val="Agency FB"/>
        <family val="2"/>
      </rPr>
      <t xml:space="preserve">
Estado de Minas Gerais – CNPJ 18.301.028/0001-24
Praça São Sebastião, 219, Tel: (037)3553-1200, CEP 35.613-000</t>
    </r>
    <r>
      <rPr>
        <sz val="11"/>
        <color theme="1"/>
        <rFont val="Calibri"/>
        <family val="2"/>
        <scheme val="minor"/>
      </rPr>
      <t xml:space="preserve">
</t>
    </r>
  </si>
  <si>
    <t>Descrição</t>
  </si>
  <si>
    <t>Qtde.</t>
  </si>
  <si>
    <t>Valor</t>
  </si>
  <si>
    <t>Total</t>
  </si>
  <si>
    <t>Item</t>
  </si>
  <si>
    <t>Und.</t>
  </si>
  <si>
    <t>Total para este fornecedor</t>
  </si>
  <si>
    <t>_____________________________________</t>
  </si>
  <si>
    <t>EXTRATO DE CONTRATO</t>
  </si>
  <si>
    <t>Contratada(s):</t>
  </si>
  <si>
    <t>As despessas decorrentes do presente processo correrão por conta  da(s) dotação(ões) orçamentária(s) a seguir:</t>
  </si>
  <si>
    <r>
      <rPr>
        <b/>
        <sz val="8"/>
        <color theme="1"/>
        <rFont val="Verdana"/>
        <family val="2"/>
      </rPr>
      <t>Contratante:</t>
    </r>
    <r>
      <rPr>
        <sz val="8"/>
        <color theme="1"/>
        <rFont val="Verdana"/>
        <family val="2"/>
      </rPr>
      <t xml:space="preserve"> Prefeitura Municipal de Estrela do Indaiá-MG</t>
    </r>
  </si>
  <si>
    <t>ITALO RAFAEL PIRES - CNPJ 10.831.818/0001-00</t>
  </si>
  <si>
    <t>ALETA DO TANQUE LADO DIREITO / MOTOCICLETA</t>
  </si>
  <si>
    <t>ALETA DO TANQUE LADO ESQUERDO / MOTOCICLETA</t>
  </si>
  <si>
    <t>AMORTECEDOR TRASEIRO PARA MOTOCICLETA</t>
  </si>
  <si>
    <t>ARO DE RODA DIANTEIRO / MOTOCICLETA</t>
  </si>
  <si>
    <t>ARO DE RODA TRASEIRO / MOTOCICLETA</t>
  </si>
  <si>
    <t>BLOCO ÓPTICO FAROL PARA MOTOCICLETA</t>
  </si>
  <si>
    <t>BOBINA PARA MOTOCICLETA</t>
  </si>
  <si>
    <t>CABO DE ACELERADOR PARA MOTOCICLETA</t>
  </si>
  <si>
    <t>CABO DE EMBREAGEM PARA MOTOCICLETA</t>
  </si>
  <si>
    <t>CABO DE FREIO PARA MOTOCICLETA</t>
  </si>
  <si>
    <t>CABO DE VELOCÍMETRO PARA MOTOCICLETA</t>
  </si>
  <si>
    <t>CAPA CORRENTE / MOTOCICLETA</t>
  </si>
  <si>
    <t>CAPA DE BANCO PARA MOTOCICLETA</t>
  </si>
  <si>
    <t>CARBURADOR PARA MOTOCICLETA</t>
  </si>
  <si>
    <t>CARENAGEM FAROL PARA MOTOCICLETA</t>
  </si>
  <si>
    <t>CARENAGEM LADO DIREITO PARA MOTOCICLETA</t>
  </si>
  <si>
    <t>CARENAGEM LADO ESQUERDO PARA MOTOCICLETA</t>
  </si>
  <si>
    <t>CAVALETE LATERAL PARA MOTOCICLETA</t>
  </si>
  <si>
    <t>CHAVE DE IGNIÇÃO PARA MOTOCICLETA</t>
  </si>
  <si>
    <t>CHICOTE PRINCIPAL / MOTOCICLETA</t>
  </si>
  <si>
    <t>ESCAPAMENTO PARA MOTOCICLETA</t>
  </si>
  <si>
    <t>ESTATOR COMPLETO / MOTOCICLETA</t>
  </si>
  <si>
    <t>ESTICADOR DE CORRENTE / MOTOCICLETA</t>
  </si>
  <si>
    <t>FAROLETE COMPLETO / MOTOCICLETA</t>
  </si>
  <si>
    <t>FILTRO DE AR PARA MOTOCICLETA</t>
  </si>
  <si>
    <t>FILTRO DE ÓLEO PARA MOTOCICLETA</t>
  </si>
  <si>
    <t>GUIDÃO PARA MOTOCICLETA</t>
  </si>
  <si>
    <t>INTERRUPTOR DE PARTIDA PARA MOTOCICLETA</t>
  </si>
  <si>
    <t>INTERRUPTOR DE SETA PARA MOTOCICLETA</t>
  </si>
  <si>
    <t>JOGO DE BUCHA DA BALANÇA PARA MOTOCICLETA</t>
  </si>
  <si>
    <t>JOGO DE DIREÇÃO (CAIXA) / MOTOCICLETA</t>
  </si>
  <si>
    <t>JOGO DE EMBREAGEM COMPLETO / MOTOCICLETA</t>
  </si>
  <si>
    <t>JOGO DE JUNTA DO MOTOR PARA MOTOCICLETA</t>
  </si>
  <si>
    <t>JOGO DE RAIO DIANTEIRO / MOTOCICLETA</t>
  </si>
  <si>
    <t>JOGO DE RAIO TRASEIRO / MOTOCICLETA</t>
  </si>
  <si>
    <t>KIT TRANSMISSÃO PARA MOTOCICLETA</t>
  </si>
  <si>
    <t>LÂMPADA DE FAROLETE PARA MOTOCICLETA</t>
  </si>
  <si>
    <t>LÂMPADA DE SETA PARA MOTOCICLETA</t>
  </si>
  <si>
    <t>LÂMPADA FAROL PARA MOTOCICLETA</t>
  </si>
  <si>
    <t>MANETE DE EMBREAGEM A DISCO PARA MOTOCICLETA</t>
  </si>
  <si>
    <t>MANETE DE FREIO PARA MOTOCICLETA</t>
  </si>
  <si>
    <t>MANICOTO DE EMBREAGEM / MOTOCICLETA</t>
  </si>
  <si>
    <t>MANICOTO DE FREIO A DISCO / MOTOCICLETA</t>
  </si>
  <si>
    <t>PAINEL COMPLETO / MOTOCICLETA</t>
  </si>
  <si>
    <t>PAR DE PUNHO (MANOPLA) PARA MOTOCICLETA</t>
  </si>
  <si>
    <t>PARA-LAMA DIANTEIRO PARA MOTOCICLETA</t>
  </si>
  <si>
    <t>PARA-LAMA TRASEIRO PARA MOTOCICLETA</t>
  </si>
  <si>
    <t>REGULADOR DE VOLTAGEM PARA MOTOCICLETA</t>
  </si>
  <si>
    <t>REGULAGEM CABO DE EMBREAGEM / MOTOCICLETA</t>
  </si>
  <si>
    <t>RELÉ DE SETA PARA MOTOCICLETA</t>
  </si>
  <si>
    <t>RETENTOR DE BENGALA (PAR) / MOTOCICLETA</t>
  </si>
  <si>
    <t>RETENTOR DE PARTIDA PARA MOTOCICLETA</t>
  </si>
  <si>
    <t>RETENTORES DE MOTOR PARA MOTOCICLETA</t>
  </si>
  <si>
    <t>RETROVISOR (PAR) PARA MOTOCICLETA</t>
  </si>
  <si>
    <t>ROLAMENTO RODA DIANTEIRA PARA MOTOCICLETA</t>
  </si>
  <si>
    <t>ROLAMENTO RODA TRASEIRA PARA MOTOCICLETA</t>
  </si>
  <si>
    <t>ROLDANA ACELERADOR / MOTOCICLETA</t>
  </si>
  <si>
    <t>SANFONA DE BENGALA (PAR) / MOTOCICLETA</t>
  </si>
  <si>
    <t>SETA ESQUERDA / DIREITA PARA MOTOCICLETA</t>
  </si>
  <si>
    <t>TUBO INTERNO AMORTECEDOR DIANTEIRO / MOTOCICLETA</t>
  </si>
  <si>
    <t>VELA PARA MOTOCICLETA</t>
  </si>
  <si>
    <t>IDAIANA EUSTAQUIA DA SILVA</t>
  </si>
  <si>
    <t>Objeto de Despesa: MATERIAL PARA MANUTENÇÃO DE VEICULOS</t>
  </si>
  <si>
    <t>Processo Licitatório: 0123/2023</t>
  </si>
  <si>
    <t>Registro de Preço Nº 0038/2023</t>
  </si>
  <si>
    <t>453 - 02.02.60.01.10.305.1007.00.2073.339030000016000000000 - Transferencia de Fundo de Recurso do SUS Provenientes do Governo Federal - MATERIAL PARA MANUTENÇÃO DE VEICULOS</t>
  </si>
  <si>
    <t>Estrela do Indaiá, em 31 de agosto de 2023</t>
  </si>
  <si>
    <t xml:space="preserve">A Comissão de Pregão, no uso de suas  atribuições  legais, com base  no Art. 61 da  Lei  N. 8.883/94, faz saber  que  o  Processo  Licitatório Nº 0123/2023 na  modalidade Pregão Presencial Nº 0059/2023, Registro de Preço Nº 0038/2023 , teve a seguinte proposta como vencedora:
</t>
  </si>
  <si>
    <r>
      <rPr>
        <b/>
        <sz val="8"/>
        <color theme="1"/>
        <rFont val="Verdana"/>
        <family val="2"/>
      </rPr>
      <t>Objeto:</t>
    </r>
    <r>
      <rPr>
        <sz val="8"/>
        <color theme="1"/>
        <rFont val="Verdana"/>
        <family val="2"/>
      </rPr>
      <t xml:space="preserve"> REGISTRO DE PREÇOS PARA EVENTUAL AQUISIÇÃO DE PEÇAS E ACESSÓRIOS NOVOS E ORIGINAIS PARA REPOSIÇÃO E MANUTENÇÃO DE MOTOCICLETAS PERTENCENTES À PREFEITURA MUNICIPAL DE ESTRELA DO INDAIÁ-MG.</t>
    </r>
  </si>
  <si>
    <t>Pregoeira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</si>
</sst>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R$&quot;\ * #,##0.00_-;\-&quot;R$&quot;\ * #,##0.00_-;_-&quot;R$&quot;\ * &quot;-&quot;??_-;_-@_-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Agency FB"/>
      <family val="2"/>
    </font>
    <font>
      <b/>
      <sz val="11"/>
      <color theme="1"/>
      <name val="Verdana"/>
      <family val="2"/>
    </font>
    <font>
      <sz val="11"/>
      <color theme="1"/>
      <name val="Verdana"/>
      <family val="2"/>
    </font>
    <font>
      <b/>
      <sz val="10"/>
      <color theme="1"/>
      <name val="Verdana"/>
      <family val="2"/>
    </font>
    <font>
      <sz val="8"/>
      <color theme="1"/>
      <name val="Verdana"/>
      <family val="2"/>
    </font>
    <font>
      <sz val="10"/>
      <color theme="1"/>
      <name val="Verdana"/>
      <family val="2"/>
    </font>
    <font>
      <sz val="9"/>
      <color theme="1"/>
      <name val="Verdana"/>
      <family val="2"/>
    </font>
    <font>
      <b/>
      <sz val="8"/>
      <color theme="1"/>
      <name val="Verdana"/>
      <family val="2"/>
    </font>
    <font>
      <sz val="8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Verdana"/>
      <family val="2"/>
    </font>
    <font>
      <sz val="11"/>
      <color theme="1"/>
      <name val="Calibri"/>
      <family val="2"/>
      <scheme val="minor"/>
    </font>
    <font>
      <sz val="8"/>
      <name val="Verdana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44" fontId="12" fillId="0" borderId="0" applyFont="0" applyFill="0" applyBorder="0" applyAlignment="0" applyProtection="0"/>
  </cellStyleXfs>
  <cellXfs count="38">
    <xf numFmtId="0" fontId="0" fillId="0" borderId="0" xfId="0"/>
    <xf numFmtId="0" fontId="0" fillId="0" borderId="0" xfId="0" applyAlignment="1">
      <alignment horizontal="center"/>
    </xf>
    <xf numFmtId="0" fontId="7" fillId="0" borderId="0" xfId="0" applyFont="1" applyAlignment="1">
      <alignment horizontal="left" vertical="top" wrapText="1"/>
    </xf>
    <xf numFmtId="0" fontId="6" fillId="0" borderId="0" xfId="0" applyFont="1"/>
    <xf numFmtId="0" fontId="5" fillId="0" borderId="0" xfId="0" applyFont="1" applyAlignment="1">
      <alignment horizontal="left" vertical="top" wrapText="1"/>
    </xf>
    <xf numFmtId="0" fontId="3" fillId="0" borderId="0" xfId="0" applyFont="1"/>
    <xf numFmtId="0" fontId="5" fillId="0" borderId="0" xfId="0" applyFont="1"/>
    <xf numFmtId="0" fontId="5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5" fillId="0" borderId="0" xfId="0" applyFont="1" applyAlignment="1">
      <alignment horizontal="justify" vertical="top" wrapText="1"/>
    </xf>
    <xf numFmtId="0" fontId="10" fillId="0" borderId="0" xfId="0" applyFont="1"/>
    <xf numFmtId="0" fontId="5" fillId="0" borderId="0" xfId="0" applyFont="1"/>
    <xf numFmtId="0" fontId="4" fillId="0" borderId="1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44" fontId="11" fillId="0" borderId="4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8" fillId="0" borderId="0" xfId="0" applyFont="1" applyAlignment="1">
      <alignment horizontal="left" wrapText="1"/>
    </xf>
    <xf numFmtId="0" fontId="5" fillId="0" borderId="0" xfId="0" applyFont="1" applyAlignment="1">
      <alignment horizontal="left" wrapText="1"/>
    </xf>
    <xf numFmtId="0" fontId="5" fillId="0" borderId="0" xfId="0" applyFont="1"/>
    <xf numFmtId="0" fontId="5" fillId="0" borderId="0" xfId="0" applyFont="1" applyAlignment="1">
      <alignment horizontal="justify" vertical="center" wrapText="1"/>
    </xf>
    <xf numFmtId="0" fontId="0" fillId="0" borderId="0" xfId="0" applyAlignment="1">
      <alignment horizontal="center" wrapText="1"/>
    </xf>
    <xf numFmtId="0" fontId="5" fillId="0" borderId="0" xfId="0" applyFont="1" applyAlignment="1">
      <alignment horizontal="left" vertical="top" wrapText="1"/>
    </xf>
    <xf numFmtId="0" fontId="4" fillId="0" borderId="2" xfId="0" applyFont="1" applyBorder="1" applyAlignment="1">
      <alignment horizontal="left"/>
    </xf>
    <xf numFmtId="0" fontId="6" fillId="0" borderId="2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justify" vertical="top" wrapText="1"/>
    </xf>
    <xf numFmtId="0" fontId="6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44" fontId="13" fillId="0" borderId="1" xfId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4" fontId="5" fillId="0" borderId="1" xfId="0" applyNumberFormat="1" applyFont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192690</xdr:colOff>
      <xdr:row>0</xdr:row>
      <xdr:rowOff>0</xdr:rowOff>
    </xdr:from>
    <xdr:to>
      <xdr:col>2</xdr:col>
      <xdr:colOff>123823</xdr:colOff>
      <xdr:row>4</xdr:row>
      <xdr:rowOff>28575</xdr:rowOff>
    </xdr:to>
    <xdr:pic>
      <xdr:nvPicPr>
        <xdr:cNvPr id="3" name="Imagem 1" descr="Descrição: estrela">
          <a:extLst>
            <a:ext uri="{FF2B5EF4-FFF2-40B4-BE49-F238E27FC236}">
              <a16:creationId xmlns:a16="http://schemas.microsoft.com/office/drawing/2014/main" id="{B01DD1BB-D949-4876-959C-1D6F562A48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690" y="0"/>
          <a:ext cx="940783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3"/>
  <sheetViews>
    <sheetView tabSelected="1" topLeftCell="A65" zoomScaleNormal="100" workbookViewId="0">
      <selection activeCell="E81" sqref="D21:E81"/>
    </sheetView>
  </sheetViews>
  <sheetFormatPr defaultRowHeight="15" x14ac:dyDescent="0.25"/>
  <cols>
    <col min="1" max="1" width="6.7109375" customWidth="1"/>
    <col min="2" max="2" width="7.7109375" customWidth="1"/>
    <col min="3" max="3" width="7.5703125" customWidth="1"/>
    <col min="4" max="4" width="13.140625" bestFit="1" customWidth="1"/>
    <col min="5" max="5" width="14.85546875" customWidth="1"/>
    <col min="6" max="6" width="42.28515625" customWidth="1"/>
  </cols>
  <sheetData>
    <row r="1" spans="1:7" ht="15" customHeight="1" x14ac:dyDescent="0.25">
      <c r="B1" s="21" t="s">
        <v>0</v>
      </c>
      <c r="C1" s="21"/>
      <c r="D1" s="21"/>
      <c r="E1" s="21"/>
      <c r="F1" s="21"/>
      <c r="G1" s="1"/>
    </row>
    <row r="2" spans="1:7" x14ac:dyDescent="0.25">
      <c r="B2" s="21"/>
      <c r="C2" s="21"/>
      <c r="D2" s="21"/>
      <c r="E2" s="21"/>
      <c r="F2" s="21"/>
    </row>
    <row r="3" spans="1:7" x14ac:dyDescent="0.25">
      <c r="B3" s="21"/>
      <c r="C3" s="21"/>
      <c r="D3" s="21"/>
      <c r="E3" s="21"/>
      <c r="F3" s="21"/>
    </row>
    <row r="4" spans="1:7" x14ac:dyDescent="0.25">
      <c r="B4" s="21"/>
      <c r="C4" s="21"/>
      <c r="D4" s="21"/>
      <c r="E4" s="21"/>
      <c r="F4" s="21"/>
    </row>
    <row r="5" spans="1:7" x14ac:dyDescent="0.25">
      <c r="B5" s="21"/>
      <c r="C5" s="21"/>
      <c r="D5" s="21"/>
      <c r="E5" s="21"/>
      <c r="F5" s="21"/>
    </row>
    <row r="6" spans="1:7" s="5" customFormat="1" ht="14.25" x14ac:dyDescent="0.2">
      <c r="A6" s="16" t="s">
        <v>9</v>
      </c>
      <c r="B6" s="16"/>
      <c r="C6" s="16"/>
      <c r="D6" s="16"/>
      <c r="E6" s="16"/>
      <c r="F6" s="16"/>
    </row>
    <row r="7" spans="1:7" s="5" customFormat="1" ht="6" customHeight="1" x14ac:dyDescent="0.2"/>
    <row r="8" spans="1:7" ht="15.75" customHeight="1" x14ac:dyDescent="0.25">
      <c r="A8" s="25" t="s">
        <v>77</v>
      </c>
      <c r="B8" s="25"/>
      <c r="C8" s="25"/>
      <c r="D8" s="25"/>
      <c r="E8" s="25"/>
      <c r="F8" s="25"/>
    </row>
    <row r="9" spans="1:7" ht="12.75" customHeight="1" x14ac:dyDescent="0.25">
      <c r="A9" s="25" t="s">
        <v>78</v>
      </c>
      <c r="B9" s="25"/>
      <c r="C9" s="25"/>
      <c r="D9" s="25"/>
      <c r="E9" s="25"/>
      <c r="F9" s="25"/>
    </row>
    <row r="10" spans="1:7" ht="12.75" customHeight="1" x14ac:dyDescent="0.25">
      <c r="A10" s="25" t="s">
        <v>76</v>
      </c>
      <c r="B10" s="25"/>
      <c r="C10" s="25"/>
      <c r="D10" s="25"/>
      <c r="E10" s="25"/>
      <c r="F10" s="25"/>
    </row>
    <row r="11" spans="1:7" s="6" customFormat="1" ht="7.5" customHeight="1" x14ac:dyDescent="0.15">
      <c r="A11" s="7"/>
      <c r="B11" s="7"/>
      <c r="C11" s="7"/>
      <c r="D11" s="7"/>
      <c r="E11" s="7"/>
      <c r="F11" s="7"/>
    </row>
    <row r="12" spans="1:7" s="6" customFormat="1" ht="33" customHeight="1" x14ac:dyDescent="0.15">
      <c r="A12" s="26" t="s">
        <v>81</v>
      </c>
      <c r="B12" s="26"/>
      <c r="C12" s="26"/>
      <c r="D12" s="26"/>
      <c r="E12" s="26"/>
      <c r="F12" s="26"/>
    </row>
    <row r="13" spans="1:7" s="6" customFormat="1" ht="7.5" customHeight="1" x14ac:dyDescent="0.15">
      <c r="A13" s="9"/>
      <c r="B13" s="9"/>
      <c r="C13" s="9"/>
      <c r="D13" s="9"/>
      <c r="E13" s="9"/>
      <c r="F13" s="9"/>
    </row>
    <row r="14" spans="1:7" s="6" customFormat="1" ht="51" customHeight="1" x14ac:dyDescent="0.15">
      <c r="A14" s="20" t="s">
        <v>82</v>
      </c>
      <c r="B14" s="20"/>
      <c r="C14" s="20"/>
      <c r="D14" s="20"/>
      <c r="E14" s="20"/>
      <c r="F14" s="20"/>
    </row>
    <row r="15" spans="1:7" s="6" customFormat="1" ht="3.75" customHeight="1" x14ac:dyDescent="0.15">
      <c r="A15" s="4"/>
      <c r="B15" s="4"/>
      <c r="C15" s="4"/>
      <c r="D15" s="4"/>
      <c r="E15" s="4"/>
      <c r="F15" s="4"/>
    </row>
    <row r="16" spans="1:7" s="6" customFormat="1" ht="12" customHeight="1" x14ac:dyDescent="0.15">
      <c r="A16" s="22" t="s">
        <v>12</v>
      </c>
      <c r="B16" s="22"/>
      <c r="C16" s="22"/>
      <c r="D16" s="22"/>
      <c r="E16" s="22"/>
      <c r="F16" s="22"/>
    </row>
    <row r="17" spans="1:6" s="5" customFormat="1" ht="3.75" customHeight="1" x14ac:dyDescent="0.2">
      <c r="A17" s="2"/>
      <c r="B17" s="2"/>
      <c r="C17" s="2"/>
      <c r="D17" s="2"/>
      <c r="E17" s="2"/>
      <c r="F17" s="2"/>
    </row>
    <row r="18" spans="1:6" s="5" customFormat="1" ht="14.25" x14ac:dyDescent="0.2">
      <c r="A18" s="23" t="s">
        <v>10</v>
      </c>
      <c r="B18" s="24"/>
      <c r="C18" s="24"/>
      <c r="D18" s="24"/>
      <c r="E18" s="24"/>
      <c r="F18" s="24"/>
    </row>
    <row r="19" spans="1:6" x14ac:dyDescent="0.25">
      <c r="A19" s="29" t="s">
        <v>13</v>
      </c>
      <c r="B19" s="30"/>
      <c r="C19" s="30"/>
      <c r="D19" s="30"/>
      <c r="E19" s="30"/>
      <c r="F19" s="30"/>
    </row>
    <row r="20" spans="1:6" x14ac:dyDescent="0.25">
      <c r="A20" s="12" t="s">
        <v>5</v>
      </c>
      <c r="B20" s="13" t="s">
        <v>6</v>
      </c>
      <c r="C20" s="13" t="s">
        <v>2</v>
      </c>
      <c r="D20" s="13" t="s">
        <v>3</v>
      </c>
      <c r="E20" s="32" t="s">
        <v>4</v>
      </c>
      <c r="F20" s="13" t="s">
        <v>1</v>
      </c>
    </row>
    <row r="21" spans="1:6" ht="21" x14ac:dyDescent="0.25">
      <c r="A21" s="35">
        <v>1</v>
      </c>
      <c r="B21" s="36" t="s">
        <v>6</v>
      </c>
      <c r="C21" s="33">
        <v>10</v>
      </c>
      <c r="D21" s="31">
        <v>57.5</v>
      </c>
      <c r="E21" s="37">
        <f>SUM(C21*D21)</f>
        <v>575</v>
      </c>
      <c r="F21" s="34" t="s">
        <v>14</v>
      </c>
    </row>
    <row r="22" spans="1:6" ht="21" x14ac:dyDescent="0.25">
      <c r="A22" s="35">
        <v>2</v>
      </c>
      <c r="B22" s="36" t="s">
        <v>6</v>
      </c>
      <c r="C22" s="33">
        <v>10</v>
      </c>
      <c r="D22" s="31">
        <v>57.5</v>
      </c>
      <c r="E22" s="37">
        <f t="shared" ref="E22:E81" si="0">SUM(C22*D22)</f>
        <v>575</v>
      </c>
      <c r="F22" s="34" t="s">
        <v>15</v>
      </c>
    </row>
    <row r="23" spans="1:6" x14ac:dyDescent="0.25">
      <c r="A23" s="35">
        <v>3</v>
      </c>
      <c r="B23" s="36" t="s">
        <v>6</v>
      </c>
      <c r="C23" s="33">
        <v>10</v>
      </c>
      <c r="D23" s="31">
        <v>540</v>
      </c>
      <c r="E23" s="37">
        <f t="shared" si="0"/>
        <v>5400</v>
      </c>
      <c r="F23" s="34" t="s">
        <v>16</v>
      </c>
    </row>
    <row r="24" spans="1:6" x14ac:dyDescent="0.25">
      <c r="A24" s="35">
        <v>4</v>
      </c>
      <c r="B24" s="36" t="s">
        <v>6</v>
      </c>
      <c r="C24" s="33">
        <v>10</v>
      </c>
      <c r="D24" s="31">
        <v>165</v>
      </c>
      <c r="E24" s="37">
        <f t="shared" si="0"/>
        <v>1650</v>
      </c>
      <c r="F24" s="34" t="s">
        <v>17</v>
      </c>
    </row>
    <row r="25" spans="1:6" x14ac:dyDescent="0.25">
      <c r="A25" s="35">
        <v>5</v>
      </c>
      <c r="B25" s="36" t="s">
        <v>6</v>
      </c>
      <c r="C25" s="33">
        <v>10</v>
      </c>
      <c r="D25" s="31">
        <v>168</v>
      </c>
      <c r="E25" s="37">
        <f t="shared" si="0"/>
        <v>1680</v>
      </c>
      <c r="F25" s="34" t="s">
        <v>18</v>
      </c>
    </row>
    <row r="26" spans="1:6" x14ac:dyDescent="0.25">
      <c r="A26" s="35">
        <v>6</v>
      </c>
      <c r="B26" s="36" t="s">
        <v>6</v>
      </c>
      <c r="C26" s="33">
        <v>15</v>
      </c>
      <c r="D26" s="31">
        <v>72.8</v>
      </c>
      <c r="E26" s="37">
        <f t="shared" si="0"/>
        <v>1092</v>
      </c>
      <c r="F26" s="34" t="s">
        <v>19</v>
      </c>
    </row>
    <row r="27" spans="1:6" x14ac:dyDescent="0.25">
      <c r="A27" s="35">
        <v>7</v>
      </c>
      <c r="B27" s="36" t="s">
        <v>6</v>
      </c>
      <c r="C27" s="33">
        <v>15</v>
      </c>
      <c r="D27" s="31">
        <v>92.5</v>
      </c>
      <c r="E27" s="37">
        <f t="shared" si="0"/>
        <v>1387.5</v>
      </c>
      <c r="F27" s="34" t="s">
        <v>20</v>
      </c>
    </row>
    <row r="28" spans="1:6" x14ac:dyDescent="0.25">
      <c r="A28" s="35">
        <v>8</v>
      </c>
      <c r="B28" s="36" t="s">
        <v>6</v>
      </c>
      <c r="C28" s="33">
        <v>15</v>
      </c>
      <c r="D28" s="31">
        <v>27</v>
      </c>
      <c r="E28" s="37">
        <f t="shared" si="0"/>
        <v>405</v>
      </c>
      <c r="F28" s="34" t="s">
        <v>21</v>
      </c>
    </row>
    <row r="29" spans="1:6" x14ac:dyDescent="0.25">
      <c r="A29" s="35">
        <v>9</v>
      </c>
      <c r="B29" s="36" t="s">
        <v>6</v>
      </c>
      <c r="C29" s="33">
        <v>15</v>
      </c>
      <c r="D29" s="31">
        <v>28</v>
      </c>
      <c r="E29" s="37">
        <f t="shared" si="0"/>
        <v>420</v>
      </c>
      <c r="F29" s="34" t="s">
        <v>22</v>
      </c>
    </row>
    <row r="30" spans="1:6" x14ac:dyDescent="0.25">
      <c r="A30" s="35">
        <v>10</v>
      </c>
      <c r="B30" s="36" t="s">
        <v>6</v>
      </c>
      <c r="C30" s="33">
        <v>15</v>
      </c>
      <c r="D30" s="31">
        <v>28.8</v>
      </c>
      <c r="E30" s="37">
        <f t="shared" si="0"/>
        <v>432</v>
      </c>
      <c r="F30" s="34" t="s">
        <v>23</v>
      </c>
    </row>
    <row r="31" spans="1:6" x14ac:dyDescent="0.25">
      <c r="A31" s="35">
        <v>11</v>
      </c>
      <c r="B31" s="36" t="s">
        <v>6</v>
      </c>
      <c r="C31" s="33">
        <v>15</v>
      </c>
      <c r="D31" s="31">
        <v>28.5</v>
      </c>
      <c r="E31" s="37">
        <f t="shared" si="0"/>
        <v>427.5</v>
      </c>
      <c r="F31" s="34" t="s">
        <v>24</v>
      </c>
    </row>
    <row r="32" spans="1:6" x14ac:dyDescent="0.25">
      <c r="A32" s="35">
        <v>12</v>
      </c>
      <c r="B32" s="36" t="s">
        <v>6</v>
      </c>
      <c r="C32" s="33">
        <v>10</v>
      </c>
      <c r="D32" s="31">
        <v>36.799999999999997</v>
      </c>
      <c r="E32" s="37">
        <f t="shared" si="0"/>
        <v>368</v>
      </c>
      <c r="F32" s="34" t="s">
        <v>25</v>
      </c>
    </row>
    <row r="33" spans="1:6" x14ac:dyDescent="0.25">
      <c r="A33" s="35">
        <v>13</v>
      </c>
      <c r="B33" s="36" t="s">
        <v>6</v>
      </c>
      <c r="C33" s="33">
        <v>10</v>
      </c>
      <c r="D33" s="31">
        <v>70</v>
      </c>
      <c r="E33" s="37">
        <f t="shared" si="0"/>
        <v>700</v>
      </c>
      <c r="F33" s="34" t="s">
        <v>26</v>
      </c>
    </row>
    <row r="34" spans="1:6" x14ac:dyDescent="0.25">
      <c r="A34" s="35">
        <v>14</v>
      </c>
      <c r="B34" s="36" t="s">
        <v>6</v>
      </c>
      <c r="C34" s="33">
        <v>10</v>
      </c>
      <c r="D34" s="31">
        <v>210</v>
      </c>
      <c r="E34" s="37">
        <f t="shared" si="0"/>
        <v>2100</v>
      </c>
      <c r="F34" s="34" t="s">
        <v>27</v>
      </c>
    </row>
    <row r="35" spans="1:6" x14ac:dyDescent="0.25">
      <c r="A35" s="35">
        <v>15</v>
      </c>
      <c r="B35" s="36" t="s">
        <v>6</v>
      </c>
      <c r="C35" s="33">
        <v>10</v>
      </c>
      <c r="D35" s="31">
        <v>110</v>
      </c>
      <c r="E35" s="37">
        <f t="shared" si="0"/>
        <v>1100</v>
      </c>
      <c r="F35" s="34" t="s">
        <v>28</v>
      </c>
    </row>
    <row r="36" spans="1:6" ht="21" x14ac:dyDescent="0.25">
      <c r="A36" s="35">
        <v>16</v>
      </c>
      <c r="B36" s="36" t="s">
        <v>6</v>
      </c>
      <c r="C36" s="33">
        <v>10</v>
      </c>
      <c r="D36" s="31">
        <v>71.5</v>
      </c>
      <c r="E36" s="37">
        <f t="shared" si="0"/>
        <v>715</v>
      </c>
      <c r="F36" s="34" t="s">
        <v>29</v>
      </c>
    </row>
    <row r="37" spans="1:6" ht="21" x14ac:dyDescent="0.25">
      <c r="A37" s="35">
        <v>17</v>
      </c>
      <c r="B37" s="36" t="s">
        <v>6</v>
      </c>
      <c r="C37" s="33">
        <v>10</v>
      </c>
      <c r="D37" s="31">
        <v>71.5</v>
      </c>
      <c r="E37" s="37">
        <f t="shared" si="0"/>
        <v>715</v>
      </c>
      <c r="F37" s="34" t="s">
        <v>30</v>
      </c>
    </row>
    <row r="38" spans="1:6" x14ac:dyDescent="0.25">
      <c r="A38" s="35">
        <v>18</v>
      </c>
      <c r="B38" s="36" t="s">
        <v>6</v>
      </c>
      <c r="C38" s="33">
        <v>15</v>
      </c>
      <c r="D38" s="31">
        <v>36.799999999999997</v>
      </c>
      <c r="E38" s="37">
        <f t="shared" si="0"/>
        <v>552</v>
      </c>
      <c r="F38" s="34" t="s">
        <v>31</v>
      </c>
    </row>
    <row r="39" spans="1:6" x14ac:dyDescent="0.25">
      <c r="A39" s="35">
        <v>19</v>
      </c>
      <c r="B39" s="36" t="s">
        <v>6</v>
      </c>
      <c r="C39" s="33">
        <v>15</v>
      </c>
      <c r="D39" s="31">
        <v>78</v>
      </c>
      <c r="E39" s="37">
        <f t="shared" si="0"/>
        <v>1170</v>
      </c>
      <c r="F39" s="34" t="s">
        <v>32</v>
      </c>
    </row>
    <row r="40" spans="1:6" x14ac:dyDescent="0.25">
      <c r="A40" s="35">
        <v>20</v>
      </c>
      <c r="B40" s="36" t="s">
        <v>6</v>
      </c>
      <c r="C40" s="33">
        <v>10</v>
      </c>
      <c r="D40" s="31">
        <v>235</v>
      </c>
      <c r="E40" s="37">
        <f t="shared" si="0"/>
        <v>2350</v>
      </c>
      <c r="F40" s="34" t="s">
        <v>33</v>
      </c>
    </row>
    <row r="41" spans="1:6" x14ac:dyDescent="0.25">
      <c r="A41" s="35">
        <v>21</v>
      </c>
      <c r="B41" s="36" t="s">
        <v>6</v>
      </c>
      <c r="C41" s="33">
        <v>10</v>
      </c>
      <c r="D41" s="31">
        <v>336</v>
      </c>
      <c r="E41" s="37">
        <f t="shared" si="0"/>
        <v>3360</v>
      </c>
      <c r="F41" s="34" t="s">
        <v>34</v>
      </c>
    </row>
    <row r="42" spans="1:6" x14ac:dyDescent="0.25">
      <c r="A42" s="35">
        <v>22</v>
      </c>
      <c r="B42" s="36" t="s">
        <v>6</v>
      </c>
      <c r="C42" s="33">
        <v>15</v>
      </c>
      <c r="D42" s="31">
        <v>236</v>
      </c>
      <c r="E42" s="37">
        <f t="shared" si="0"/>
        <v>3540</v>
      </c>
      <c r="F42" s="34" t="s">
        <v>35</v>
      </c>
    </row>
    <row r="43" spans="1:6" x14ac:dyDescent="0.25">
      <c r="A43" s="35">
        <v>23</v>
      </c>
      <c r="B43" s="36" t="s">
        <v>6</v>
      </c>
      <c r="C43" s="33">
        <v>15</v>
      </c>
      <c r="D43" s="31">
        <v>18</v>
      </c>
      <c r="E43" s="37">
        <f t="shared" si="0"/>
        <v>270</v>
      </c>
      <c r="F43" s="34" t="s">
        <v>36</v>
      </c>
    </row>
    <row r="44" spans="1:6" x14ac:dyDescent="0.25">
      <c r="A44" s="35">
        <v>24</v>
      </c>
      <c r="B44" s="36" t="s">
        <v>6</v>
      </c>
      <c r="C44" s="33">
        <v>15</v>
      </c>
      <c r="D44" s="31">
        <v>48.5</v>
      </c>
      <c r="E44" s="37">
        <f t="shared" si="0"/>
        <v>727.5</v>
      </c>
      <c r="F44" s="34" t="s">
        <v>37</v>
      </c>
    </row>
    <row r="45" spans="1:6" x14ac:dyDescent="0.25">
      <c r="A45" s="35">
        <v>25</v>
      </c>
      <c r="B45" s="36" t="s">
        <v>6</v>
      </c>
      <c r="C45" s="33">
        <v>15</v>
      </c>
      <c r="D45" s="31">
        <v>18.5</v>
      </c>
      <c r="E45" s="37">
        <f t="shared" si="0"/>
        <v>277.5</v>
      </c>
      <c r="F45" s="34" t="s">
        <v>38</v>
      </c>
    </row>
    <row r="46" spans="1:6" x14ac:dyDescent="0.25">
      <c r="A46" s="35">
        <v>26</v>
      </c>
      <c r="B46" s="36" t="s">
        <v>6</v>
      </c>
      <c r="C46" s="33">
        <v>15</v>
      </c>
      <c r="D46" s="31">
        <v>18</v>
      </c>
      <c r="E46" s="37">
        <f t="shared" si="0"/>
        <v>270</v>
      </c>
      <c r="F46" s="34" t="s">
        <v>39</v>
      </c>
    </row>
    <row r="47" spans="1:6" x14ac:dyDescent="0.25">
      <c r="A47" s="35">
        <v>27</v>
      </c>
      <c r="B47" s="36" t="s">
        <v>6</v>
      </c>
      <c r="C47" s="33">
        <v>10</v>
      </c>
      <c r="D47" s="31">
        <v>58.8</v>
      </c>
      <c r="E47" s="37">
        <f t="shared" si="0"/>
        <v>588</v>
      </c>
      <c r="F47" s="34" t="s">
        <v>40</v>
      </c>
    </row>
    <row r="48" spans="1:6" ht="21" x14ac:dyDescent="0.25">
      <c r="A48" s="35">
        <v>28</v>
      </c>
      <c r="B48" s="36" t="s">
        <v>6</v>
      </c>
      <c r="C48" s="33">
        <v>15</v>
      </c>
      <c r="D48" s="31">
        <v>68.5</v>
      </c>
      <c r="E48" s="37">
        <f t="shared" si="0"/>
        <v>1027.5</v>
      </c>
      <c r="F48" s="34" t="s">
        <v>41</v>
      </c>
    </row>
    <row r="49" spans="1:6" x14ac:dyDescent="0.25">
      <c r="A49" s="35">
        <v>29</v>
      </c>
      <c r="B49" s="36" t="s">
        <v>6</v>
      </c>
      <c r="C49" s="33">
        <v>15</v>
      </c>
      <c r="D49" s="31">
        <v>110</v>
      </c>
      <c r="E49" s="37">
        <f t="shared" si="0"/>
        <v>1650</v>
      </c>
      <c r="F49" s="34" t="s">
        <v>42</v>
      </c>
    </row>
    <row r="50" spans="1:6" ht="21" x14ac:dyDescent="0.25">
      <c r="A50" s="35">
        <v>30</v>
      </c>
      <c r="B50" s="36" t="s">
        <v>6</v>
      </c>
      <c r="C50" s="33">
        <v>10</v>
      </c>
      <c r="D50" s="31">
        <v>95</v>
      </c>
      <c r="E50" s="37">
        <f t="shared" si="0"/>
        <v>950</v>
      </c>
      <c r="F50" s="34" t="s">
        <v>43</v>
      </c>
    </row>
    <row r="51" spans="1:6" x14ac:dyDescent="0.25">
      <c r="A51" s="35">
        <v>31</v>
      </c>
      <c r="B51" s="36" t="s">
        <v>6</v>
      </c>
      <c r="C51" s="33">
        <v>10</v>
      </c>
      <c r="D51" s="31">
        <v>110</v>
      </c>
      <c r="E51" s="37">
        <f t="shared" si="0"/>
        <v>1100</v>
      </c>
      <c r="F51" s="34" t="s">
        <v>44</v>
      </c>
    </row>
    <row r="52" spans="1:6" ht="21" x14ac:dyDescent="0.25">
      <c r="A52" s="35">
        <v>32</v>
      </c>
      <c r="B52" s="36" t="s">
        <v>6</v>
      </c>
      <c r="C52" s="33">
        <v>10</v>
      </c>
      <c r="D52" s="31">
        <v>236</v>
      </c>
      <c r="E52" s="37">
        <f t="shared" si="0"/>
        <v>2360</v>
      </c>
      <c r="F52" s="34" t="s">
        <v>45</v>
      </c>
    </row>
    <row r="53" spans="1:6" ht="21" x14ac:dyDescent="0.25">
      <c r="A53" s="35">
        <v>33</v>
      </c>
      <c r="B53" s="36" t="s">
        <v>6</v>
      </c>
      <c r="C53" s="33">
        <v>10</v>
      </c>
      <c r="D53" s="31">
        <v>38</v>
      </c>
      <c r="E53" s="37">
        <f t="shared" si="0"/>
        <v>380</v>
      </c>
      <c r="F53" s="34" t="s">
        <v>46</v>
      </c>
    </row>
    <row r="54" spans="1:6" x14ac:dyDescent="0.25">
      <c r="A54" s="35">
        <v>34</v>
      </c>
      <c r="B54" s="36" t="s">
        <v>6</v>
      </c>
      <c r="C54" s="33">
        <v>10</v>
      </c>
      <c r="D54" s="31">
        <v>78</v>
      </c>
      <c r="E54" s="37">
        <f t="shared" si="0"/>
        <v>780</v>
      </c>
      <c r="F54" s="34" t="s">
        <v>47</v>
      </c>
    </row>
    <row r="55" spans="1:6" x14ac:dyDescent="0.25">
      <c r="A55" s="35">
        <v>35</v>
      </c>
      <c r="B55" s="36" t="s">
        <v>6</v>
      </c>
      <c r="C55" s="33">
        <v>10</v>
      </c>
      <c r="D55" s="31">
        <v>75</v>
      </c>
      <c r="E55" s="37">
        <f t="shared" si="0"/>
        <v>750</v>
      </c>
      <c r="F55" s="34" t="s">
        <v>48</v>
      </c>
    </row>
    <row r="56" spans="1:6" x14ac:dyDescent="0.25">
      <c r="A56" s="35">
        <v>36</v>
      </c>
      <c r="B56" s="36" t="s">
        <v>6</v>
      </c>
      <c r="C56" s="33">
        <v>10</v>
      </c>
      <c r="D56" s="31">
        <v>280</v>
      </c>
      <c r="E56" s="37">
        <f t="shared" si="0"/>
        <v>2800</v>
      </c>
      <c r="F56" s="34" t="s">
        <v>49</v>
      </c>
    </row>
    <row r="57" spans="1:6" x14ac:dyDescent="0.25">
      <c r="A57" s="35">
        <v>37</v>
      </c>
      <c r="B57" s="36" t="s">
        <v>6</v>
      </c>
      <c r="C57" s="33">
        <v>15</v>
      </c>
      <c r="D57" s="31">
        <v>6</v>
      </c>
      <c r="E57" s="37">
        <f t="shared" si="0"/>
        <v>90</v>
      </c>
      <c r="F57" s="34" t="s">
        <v>50</v>
      </c>
    </row>
    <row r="58" spans="1:6" x14ac:dyDescent="0.25">
      <c r="A58" s="35">
        <v>38</v>
      </c>
      <c r="B58" s="36" t="s">
        <v>6</v>
      </c>
      <c r="C58" s="33">
        <v>15</v>
      </c>
      <c r="D58" s="31">
        <v>6</v>
      </c>
      <c r="E58" s="37">
        <f t="shared" si="0"/>
        <v>90</v>
      </c>
      <c r="F58" s="34" t="s">
        <v>51</v>
      </c>
    </row>
    <row r="59" spans="1:6" x14ac:dyDescent="0.25">
      <c r="A59" s="35">
        <v>39</v>
      </c>
      <c r="B59" s="36" t="s">
        <v>6</v>
      </c>
      <c r="C59" s="33">
        <v>15</v>
      </c>
      <c r="D59" s="31">
        <v>28</v>
      </c>
      <c r="E59" s="37">
        <f t="shared" si="0"/>
        <v>420</v>
      </c>
      <c r="F59" s="34" t="s">
        <v>52</v>
      </c>
    </row>
    <row r="60" spans="1:6" ht="21" x14ac:dyDescent="0.25">
      <c r="A60" s="35">
        <v>40</v>
      </c>
      <c r="B60" s="36" t="s">
        <v>6</v>
      </c>
      <c r="C60" s="33">
        <v>10</v>
      </c>
      <c r="D60" s="31">
        <v>21.5</v>
      </c>
      <c r="E60" s="37">
        <f t="shared" si="0"/>
        <v>215</v>
      </c>
      <c r="F60" s="34" t="s">
        <v>53</v>
      </c>
    </row>
    <row r="61" spans="1:6" x14ac:dyDescent="0.25">
      <c r="A61" s="35">
        <v>41</v>
      </c>
      <c r="B61" s="36" t="s">
        <v>6</v>
      </c>
      <c r="C61" s="33">
        <v>10</v>
      </c>
      <c r="D61" s="31">
        <v>26.5</v>
      </c>
      <c r="E61" s="37">
        <f t="shared" si="0"/>
        <v>265</v>
      </c>
      <c r="F61" s="34" t="s">
        <v>54</v>
      </c>
    </row>
    <row r="62" spans="1:6" x14ac:dyDescent="0.25">
      <c r="A62" s="35">
        <v>42</v>
      </c>
      <c r="B62" s="36" t="s">
        <v>6</v>
      </c>
      <c r="C62" s="33">
        <v>10</v>
      </c>
      <c r="D62" s="31">
        <v>29.83</v>
      </c>
      <c r="E62" s="37">
        <f t="shared" si="0"/>
        <v>298.29999999999995</v>
      </c>
      <c r="F62" s="34" t="s">
        <v>55</v>
      </c>
    </row>
    <row r="63" spans="1:6" x14ac:dyDescent="0.25">
      <c r="A63" s="35">
        <v>43</v>
      </c>
      <c r="B63" s="36" t="s">
        <v>6</v>
      </c>
      <c r="C63" s="33">
        <v>10</v>
      </c>
      <c r="D63" s="31">
        <v>117</v>
      </c>
      <c r="E63" s="37">
        <f t="shared" si="0"/>
        <v>1170</v>
      </c>
      <c r="F63" s="34" t="s">
        <v>56</v>
      </c>
    </row>
    <row r="64" spans="1:6" x14ac:dyDescent="0.25">
      <c r="A64" s="35">
        <v>44</v>
      </c>
      <c r="B64" s="36" t="s">
        <v>6</v>
      </c>
      <c r="C64" s="33">
        <v>10</v>
      </c>
      <c r="D64" s="31">
        <v>211.67</v>
      </c>
      <c r="E64" s="37">
        <f t="shared" si="0"/>
        <v>2116.6999999999998</v>
      </c>
      <c r="F64" s="34" t="s">
        <v>57</v>
      </c>
    </row>
    <row r="65" spans="1:6" x14ac:dyDescent="0.25">
      <c r="A65" s="35">
        <v>45</v>
      </c>
      <c r="B65" s="36" t="s">
        <v>6</v>
      </c>
      <c r="C65" s="33">
        <v>10</v>
      </c>
      <c r="D65" s="31">
        <v>21.5</v>
      </c>
      <c r="E65" s="37">
        <f t="shared" si="0"/>
        <v>215</v>
      </c>
      <c r="F65" s="34" t="s">
        <v>58</v>
      </c>
    </row>
    <row r="66" spans="1:6" x14ac:dyDescent="0.25">
      <c r="A66" s="35">
        <v>46</v>
      </c>
      <c r="B66" s="36" t="s">
        <v>6</v>
      </c>
      <c r="C66" s="33">
        <v>10</v>
      </c>
      <c r="D66" s="31">
        <v>110</v>
      </c>
      <c r="E66" s="37">
        <f t="shared" si="0"/>
        <v>1100</v>
      </c>
      <c r="F66" s="34" t="s">
        <v>59</v>
      </c>
    </row>
    <row r="67" spans="1:6" x14ac:dyDescent="0.25">
      <c r="A67" s="35">
        <v>47</v>
      </c>
      <c r="B67" s="36" t="s">
        <v>6</v>
      </c>
      <c r="C67" s="33">
        <v>10</v>
      </c>
      <c r="D67" s="31">
        <v>76</v>
      </c>
      <c r="E67" s="37">
        <f t="shared" si="0"/>
        <v>760</v>
      </c>
      <c r="F67" s="34" t="s">
        <v>60</v>
      </c>
    </row>
    <row r="68" spans="1:6" ht="21" x14ac:dyDescent="0.25">
      <c r="A68" s="35">
        <v>48</v>
      </c>
      <c r="B68" s="36" t="s">
        <v>6</v>
      </c>
      <c r="C68" s="33">
        <v>10</v>
      </c>
      <c r="D68" s="31">
        <v>92</v>
      </c>
      <c r="E68" s="37">
        <f t="shared" si="0"/>
        <v>920</v>
      </c>
      <c r="F68" s="34" t="s">
        <v>61</v>
      </c>
    </row>
    <row r="69" spans="1:6" ht="21" x14ac:dyDescent="0.25">
      <c r="A69" s="35">
        <v>49</v>
      </c>
      <c r="B69" s="36" t="s">
        <v>6</v>
      </c>
      <c r="C69" s="33">
        <v>15</v>
      </c>
      <c r="D69" s="31">
        <v>8</v>
      </c>
      <c r="E69" s="37">
        <f t="shared" si="0"/>
        <v>120</v>
      </c>
      <c r="F69" s="34" t="s">
        <v>62</v>
      </c>
    </row>
    <row r="70" spans="1:6" x14ac:dyDescent="0.25">
      <c r="A70" s="35">
        <v>50</v>
      </c>
      <c r="B70" s="36" t="s">
        <v>6</v>
      </c>
      <c r="C70" s="33">
        <v>15</v>
      </c>
      <c r="D70" s="31">
        <v>26</v>
      </c>
      <c r="E70" s="37">
        <f t="shared" si="0"/>
        <v>390</v>
      </c>
      <c r="F70" s="34" t="s">
        <v>63</v>
      </c>
    </row>
    <row r="71" spans="1:6" x14ac:dyDescent="0.25">
      <c r="A71" s="35">
        <v>51</v>
      </c>
      <c r="B71" s="36" t="s">
        <v>6</v>
      </c>
      <c r="C71" s="33">
        <v>10</v>
      </c>
      <c r="D71" s="31">
        <v>36.5</v>
      </c>
      <c r="E71" s="37">
        <f t="shared" si="0"/>
        <v>365</v>
      </c>
      <c r="F71" s="34" t="s">
        <v>64</v>
      </c>
    </row>
    <row r="72" spans="1:6" x14ac:dyDescent="0.25">
      <c r="A72" s="35">
        <v>52</v>
      </c>
      <c r="B72" s="36" t="s">
        <v>6</v>
      </c>
      <c r="C72" s="33">
        <v>15</v>
      </c>
      <c r="D72" s="31">
        <v>17</v>
      </c>
      <c r="E72" s="37">
        <f t="shared" si="0"/>
        <v>255</v>
      </c>
      <c r="F72" s="34" t="s">
        <v>65</v>
      </c>
    </row>
    <row r="73" spans="1:6" x14ac:dyDescent="0.25">
      <c r="A73" s="35">
        <v>53</v>
      </c>
      <c r="B73" s="36" t="s">
        <v>6</v>
      </c>
      <c r="C73" s="33">
        <v>10</v>
      </c>
      <c r="D73" s="31">
        <v>17</v>
      </c>
      <c r="E73" s="37">
        <f t="shared" si="0"/>
        <v>170</v>
      </c>
      <c r="F73" s="34" t="s">
        <v>66</v>
      </c>
    </row>
    <row r="74" spans="1:6" x14ac:dyDescent="0.25">
      <c r="A74" s="35">
        <v>54</v>
      </c>
      <c r="B74" s="36" t="s">
        <v>6</v>
      </c>
      <c r="C74" s="33">
        <v>10</v>
      </c>
      <c r="D74" s="31">
        <v>45</v>
      </c>
      <c r="E74" s="37">
        <f t="shared" si="0"/>
        <v>450</v>
      </c>
      <c r="F74" s="34" t="s">
        <v>67</v>
      </c>
    </row>
    <row r="75" spans="1:6" ht="21" x14ac:dyDescent="0.25">
      <c r="A75" s="35">
        <v>55</v>
      </c>
      <c r="B75" s="36" t="s">
        <v>6</v>
      </c>
      <c r="C75" s="33">
        <v>10</v>
      </c>
      <c r="D75" s="31">
        <v>26.5</v>
      </c>
      <c r="E75" s="37">
        <f t="shared" si="0"/>
        <v>265</v>
      </c>
      <c r="F75" s="34" t="s">
        <v>68</v>
      </c>
    </row>
    <row r="76" spans="1:6" ht="21" x14ac:dyDescent="0.25">
      <c r="A76" s="35">
        <v>56</v>
      </c>
      <c r="B76" s="36" t="s">
        <v>6</v>
      </c>
      <c r="C76" s="33">
        <v>10</v>
      </c>
      <c r="D76" s="31">
        <v>28.5</v>
      </c>
      <c r="E76" s="37">
        <f t="shared" si="0"/>
        <v>285</v>
      </c>
      <c r="F76" s="34" t="s">
        <v>69</v>
      </c>
    </row>
    <row r="77" spans="1:6" x14ac:dyDescent="0.25">
      <c r="A77" s="35">
        <v>57</v>
      </c>
      <c r="B77" s="36" t="s">
        <v>6</v>
      </c>
      <c r="C77" s="33">
        <v>15</v>
      </c>
      <c r="D77" s="31">
        <v>21.5</v>
      </c>
      <c r="E77" s="37">
        <f t="shared" si="0"/>
        <v>322.5</v>
      </c>
      <c r="F77" s="34" t="s">
        <v>70</v>
      </c>
    </row>
    <row r="78" spans="1:6" x14ac:dyDescent="0.25">
      <c r="A78" s="35">
        <v>58</v>
      </c>
      <c r="B78" s="36" t="s">
        <v>6</v>
      </c>
      <c r="C78" s="33">
        <v>10</v>
      </c>
      <c r="D78" s="31">
        <v>77.67</v>
      </c>
      <c r="E78" s="37">
        <f t="shared" si="0"/>
        <v>776.7</v>
      </c>
      <c r="F78" s="34" t="s">
        <v>71</v>
      </c>
    </row>
    <row r="79" spans="1:6" ht="21" x14ac:dyDescent="0.25">
      <c r="A79" s="35">
        <v>59</v>
      </c>
      <c r="B79" s="36" t="s">
        <v>6</v>
      </c>
      <c r="C79" s="33">
        <v>15</v>
      </c>
      <c r="D79" s="31">
        <v>23.8</v>
      </c>
      <c r="E79" s="37">
        <f t="shared" si="0"/>
        <v>357</v>
      </c>
      <c r="F79" s="34" t="s">
        <v>72</v>
      </c>
    </row>
    <row r="80" spans="1:6" ht="21" x14ac:dyDescent="0.25">
      <c r="A80" s="35">
        <v>60</v>
      </c>
      <c r="B80" s="36" t="s">
        <v>6</v>
      </c>
      <c r="C80" s="33">
        <v>10</v>
      </c>
      <c r="D80" s="31">
        <v>175</v>
      </c>
      <c r="E80" s="37">
        <f t="shared" si="0"/>
        <v>1750</v>
      </c>
      <c r="F80" s="34" t="s">
        <v>73</v>
      </c>
    </row>
    <row r="81" spans="1:6" x14ac:dyDescent="0.25">
      <c r="A81" s="35">
        <v>61</v>
      </c>
      <c r="B81" s="36" t="s">
        <v>6</v>
      </c>
      <c r="C81" s="33">
        <v>10</v>
      </c>
      <c r="D81" s="31">
        <v>28</v>
      </c>
      <c r="E81" s="37">
        <f t="shared" si="0"/>
        <v>280</v>
      </c>
      <c r="F81" s="34" t="s">
        <v>74</v>
      </c>
    </row>
    <row r="82" spans="1:6" s="10" customFormat="1" ht="20.25" customHeight="1" x14ac:dyDescent="0.2">
      <c r="A82" s="27" t="s">
        <v>7</v>
      </c>
      <c r="B82" s="28"/>
      <c r="C82" s="28"/>
      <c r="D82" s="28"/>
      <c r="E82" s="28"/>
      <c r="F82" s="14">
        <f>SUM(E21:E81)</f>
        <v>58090.7</v>
      </c>
    </row>
    <row r="83" spans="1:6" s="5" customFormat="1" ht="8.25" customHeight="1" x14ac:dyDescent="0.2"/>
    <row r="84" spans="1:6" s="6" customFormat="1" ht="26.25" customHeight="1" x14ac:dyDescent="0.15">
      <c r="A84" s="17" t="s">
        <v>11</v>
      </c>
      <c r="B84" s="18"/>
      <c r="C84" s="18"/>
      <c r="D84" s="18"/>
      <c r="E84" s="18"/>
      <c r="F84" s="18"/>
    </row>
    <row r="85" spans="1:6" s="6" customFormat="1" ht="4.5" customHeight="1" x14ac:dyDescent="0.15">
      <c r="A85" s="19"/>
      <c r="B85" s="19"/>
      <c r="C85" s="19"/>
      <c r="D85" s="19"/>
      <c r="E85" s="19"/>
      <c r="F85" s="19"/>
    </row>
    <row r="86" spans="1:6" s="11" customFormat="1" ht="26.25" customHeight="1" x14ac:dyDescent="0.15">
      <c r="A86" s="20" t="s">
        <v>79</v>
      </c>
      <c r="B86" s="20"/>
      <c r="C86" s="20"/>
      <c r="D86" s="20"/>
      <c r="E86" s="20"/>
      <c r="F86" s="20"/>
    </row>
    <row r="87" spans="1:6" s="5" customFormat="1" ht="9.75" customHeight="1" x14ac:dyDescent="0.2"/>
    <row r="88" spans="1:6" s="3" customFormat="1" ht="12.75" x14ac:dyDescent="0.2">
      <c r="A88" s="15" t="s">
        <v>80</v>
      </c>
      <c r="B88" s="15"/>
      <c r="C88" s="15"/>
      <c r="D88" s="15"/>
      <c r="E88" s="15"/>
      <c r="F88" s="15"/>
    </row>
    <row r="89" spans="1:6" s="3" customFormat="1" ht="6" customHeight="1" x14ac:dyDescent="0.2">
      <c r="A89" s="8"/>
      <c r="B89" s="8"/>
      <c r="C89" s="8"/>
      <c r="D89" s="8"/>
      <c r="E89" s="8"/>
      <c r="F89" s="8"/>
    </row>
    <row r="90" spans="1:6" s="3" customFormat="1" ht="3" customHeight="1" x14ac:dyDescent="0.2"/>
    <row r="91" spans="1:6" s="3" customFormat="1" ht="12.75" x14ac:dyDescent="0.2">
      <c r="A91" s="15" t="s">
        <v>8</v>
      </c>
      <c r="B91" s="15"/>
      <c r="C91" s="15"/>
      <c r="D91" s="15"/>
      <c r="E91" s="15"/>
      <c r="F91" s="15"/>
    </row>
    <row r="92" spans="1:6" s="3" customFormat="1" ht="12.75" x14ac:dyDescent="0.2">
      <c r="A92" s="16" t="s">
        <v>75</v>
      </c>
      <c r="B92" s="16"/>
      <c r="C92" s="16"/>
      <c r="D92" s="16"/>
      <c r="E92" s="16"/>
      <c r="F92" s="16"/>
    </row>
    <row r="93" spans="1:6" s="3" customFormat="1" ht="12.75" x14ac:dyDescent="0.2">
      <c r="A93" s="15" t="s">
        <v>83</v>
      </c>
      <c r="B93" s="15"/>
      <c r="C93" s="15"/>
      <c r="D93" s="15"/>
      <c r="E93" s="15"/>
      <c r="F93" s="15"/>
    </row>
  </sheetData>
  <mergeCells count="18">
    <mergeCell ref="A82:E82"/>
    <mergeCell ref="A19:F19"/>
    <mergeCell ref="B1:F5"/>
    <mergeCell ref="A6:F6"/>
    <mergeCell ref="A14:F14"/>
    <mergeCell ref="A16:F16"/>
    <mergeCell ref="A18:F18"/>
    <mergeCell ref="A8:F8"/>
    <mergeCell ref="A9:F9"/>
    <mergeCell ref="A10:F10"/>
    <mergeCell ref="A12:F12"/>
    <mergeCell ref="A93:F93"/>
    <mergeCell ref="A91:F91"/>
    <mergeCell ref="A92:F92"/>
    <mergeCell ref="A84:F84"/>
    <mergeCell ref="A85:F85"/>
    <mergeCell ref="A88:F88"/>
    <mergeCell ref="A86:F86"/>
  </mergeCells>
  <phoneticPr fontId="9" type="noConversion"/>
  <pageMargins left="0.51181102362204722" right="0.51181102362204722" top="0.27559055118110237" bottom="0.39370078740157483" header="0.31496062992125984" footer="0.31496062992125984"/>
  <pageSetup paperSize="9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Planilha1</vt:lpstr>
      <vt:lpstr>Planilha1!_GoBack</vt:lpstr>
      <vt:lpstr>Planilha1!Titulos_de_impressao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Rilder</dc:creator>
  <cp:lastModifiedBy>Rylder</cp:lastModifiedBy>
  <cp:lastPrinted>2023-09-01T16:11:10Z</cp:lastPrinted>
  <dcterms:created xsi:type="dcterms:W3CDTF">2021-02-15T10:20:36Z</dcterms:created>
  <dcterms:modified xsi:type="dcterms:W3CDTF">2023-09-01T16:28:40Z</dcterms:modified>
</cp:coreProperties>
</file>